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Ark1" sheetId="1" r:id="rId1"/>
  </sheets>
  <definedNames>
    <definedName name="_xlnm.Print_Area" localSheetId="0">'Ark1'!$A$2:$U$24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4" i="1" l="1"/>
  <c r="AJ14" i="1"/>
  <c r="AK14" i="1"/>
  <c r="AL14" i="1"/>
  <c r="AM14" i="1"/>
  <c r="AI15" i="1"/>
  <c r="AJ15" i="1"/>
  <c r="AK15" i="1"/>
  <c r="AL15" i="1"/>
  <c r="AM15" i="1"/>
  <c r="AI16" i="1"/>
  <c r="AJ16" i="1"/>
  <c r="AK16" i="1"/>
  <c r="AL16" i="1"/>
  <c r="AM16" i="1"/>
  <c r="AI17" i="1"/>
  <c r="AJ17" i="1"/>
  <c r="AK17" i="1"/>
  <c r="AL17" i="1"/>
  <c r="AM17" i="1"/>
  <c r="AI18" i="1"/>
  <c r="AJ18" i="1"/>
  <c r="AK18" i="1"/>
  <c r="AL18" i="1"/>
  <c r="AM18" i="1"/>
  <c r="AM13" i="1"/>
  <c r="AL13" i="1"/>
  <c r="AK13" i="1"/>
  <c r="AJ13" i="1"/>
  <c r="AI13" i="1"/>
  <c r="AC14" i="1"/>
  <c r="AC15" i="1"/>
  <c r="AC16" i="1"/>
  <c r="AC17" i="1"/>
  <c r="AC18" i="1"/>
  <c r="AC13" i="1"/>
  <c r="AB14" i="1"/>
  <c r="AB15" i="1"/>
  <c r="AB16" i="1"/>
  <c r="AB17" i="1"/>
  <c r="AB18" i="1"/>
  <c r="AB13" i="1"/>
  <c r="AH14" i="1"/>
  <c r="AH15" i="1"/>
  <c r="AH16" i="1"/>
  <c r="AH17" i="1"/>
  <c r="AH18" i="1"/>
  <c r="AH13" i="1"/>
  <c r="AG14" i="1"/>
  <c r="AG15" i="1"/>
  <c r="AG16" i="1"/>
  <c r="AG17" i="1"/>
  <c r="AG18" i="1"/>
  <c r="AG13" i="1"/>
  <c r="AF14" i="1"/>
  <c r="AF15" i="1"/>
  <c r="AF16" i="1"/>
  <c r="AF17" i="1"/>
  <c r="AF18" i="1"/>
  <c r="AF13" i="1"/>
  <c r="AE14" i="1"/>
  <c r="AE15" i="1"/>
  <c r="AE16" i="1"/>
  <c r="AE17" i="1"/>
  <c r="AE18" i="1"/>
  <c r="AE13" i="1"/>
  <c r="U14" i="1" l="1"/>
  <c r="AD17" i="1"/>
  <c r="AD13" i="1"/>
  <c r="Z18" i="1"/>
  <c r="U18" i="1" s="1"/>
  <c r="AA18" i="1"/>
  <c r="AD18" i="1"/>
  <c r="Z13" i="1"/>
  <c r="AA13" i="1"/>
  <c r="Z14" i="1"/>
  <c r="AA14" i="1"/>
  <c r="AD14" i="1"/>
  <c r="Z15" i="1"/>
  <c r="U15" i="1" s="1"/>
  <c r="AA15" i="1"/>
  <c r="AD15" i="1"/>
  <c r="Z16" i="1"/>
  <c r="U16" i="1" s="1"/>
  <c r="AA16" i="1"/>
  <c r="AD16" i="1"/>
  <c r="Z17" i="1"/>
  <c r="U17" i="1" s="1"/>
  <c r="AA17" i="1"/>
  <c r="U13" i="1" l="1"/>
  <c r="U19" i="1" s="1"/>
</calcChain>
</file>

<file path=xl/sharedStrings.xml><?xml version="1.0" encoding="utf-8"?>
<sst xmlns="http://schemas.openxmlformats.org/spreadsheetml/2006/main" count="41" uniqueCount="39">
  <si>
    <t>Flyet:</t>
  </si>
  <si>
    <t>Fly reg.</t>
  </si>
  <si>
    <t>Type</t>
  </si>
  <si>
    <t>MTOW</t>
  </si>
  <si>
    <t>Klub</t>
  </si>
  <si>
    <t>Navn</t>
  </si>
  <si>
    <t>E-mail (mindst en pr. fly)</t>
  </si>
  <si>
    <t>Mobilnummer (som kan kontaktes før og under turen)</t>
  </si>
  <si>
    <t>Deltager type (PIC, COP, PAX)</t>
  </si>
  <si>
    <t>PRISER kr.</t>
  </si>
  <si>
    <t xml:space="preserve">Deltager: </t>
  </si>
  <si>
    <t>Startdestination</t>
  </si>
  <si>
    <t xml:space="preserve">Sæt "x" ud for ønskerne. </t>
  </si>
  <si>
    <t xml:space="preserve">så først til mølle princippet er gældende. </t>
  </si>
  <si>
    <t xml:space="preserve">Tilmelding sendes til carsten@cb-svendsen.dk </t>
  </si>
  <si>
    <t>SÆT X</t>
  </si>
  <si>
    <t>Tilmelding til AOPA DMU tur d. 18.5-21.5 2023</t>
  </si>
  <si>
    <t>Enkeltværelse Comfort</t>
  </si>
  <si>
    <t>Dobbeltværelse Comfort pr. person</t>
  </si>
  <si>
    <t>Damptog til Brocken</t>
  </si>
  <si>
    <t>Forret på Brocken</t>
  </si>
  <si>
    <t>Hovedret Kotelet</t>
  </si>
  <si>
    <t>Hovedret Kalkunschnitzel</t>
  </si>
  <si>
    <t>Hovedret Vegetarisk kartoffelgratin</t>
  </si>
  <si>
    <t>Dessert frugtsalat</t>
  </si>
  <si>
    <t>Dessert rødgrød</t>
  </si>
  <si>
    <t>Startafgift og 3 dages ophold Ballenstedt</t>
  </si>
  <si>
    <t>Gallamiddag fredag aften</t>
  </si>
  <si>
    <t xml:space="preserve">ØNSKER AFGANG FRA FLYVEPLADS TORSDAG EFTERMIDDAG </t>
  </si>
  <si>
    <t>Kl 14:00</t>
  </si>
  <si>
    <t>Kl 16:00</t>
  </si>
  <si>
    <t>ØNSKER AFGANG TIL FLYVEPLADS SØNDAG FORMIDDAG</t>
  </si>
  <si>
    <t>Kl 08:30</t>
  </si>
  <si>
    <t>Kl 10:00</t>
  </si>
  <si>
    <t>Turen tager ca. 45 min.</t>
  </si>
  <si>
    <t>Tur 1 Ild og vand</t>
  </si>
  <si>
    <t>Tur 2 Fra malmklump til koncentrat</t>
  </si>
  <si>
    <t>Tur 3 Med minetog 500 m ind i bjerget</t>
  </si>
  <si>
    <t>Tilmeldingsfristen er senest d. 13. januar 2023. Der er begrænset antal pladser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</si>
</sst>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0" xfId="0" applyAlignment="1">
      <alignment textRotation="180"/>
    </xf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2" borderId="0" xfId="0" applyFont="1" applyFill="1"/>
    <xf numFmtId="0" fontId="3" fillId="2" borderId="0" xfId="0" applyFont="1" applyFill="1"/>
    <xf numFmtId="0" fontId="0" fillId="0" borderId="1" xfId="0" applyBorder="1" applyAlignment="1">
      <alignment horizontal="left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left"/>
    </xf>
    <xf numFmtId="0" fontId="1" fillId="0" borderId="1" xfId="1" applyBorder="1" applyAlignment="1">
      <alignment horizontal="left"/>
    </xf>
    <xf numFmtId="0" fontId="2" fillId="0" borderId="1" xfId="0" applyFont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123825</xdr:rowOff>
    </xdr:from>
    <xdr:to>
      <xdr:col>4</xdr:col>
      <xdr:colOff>1704975</xdr:colOff>
      <xdr:row>10</xdr:row>
      <xdr:rowOff>2419349</xdr:rowOff>
    </xdr:to>
    <xdr:sp macro="" textlink="">
      <xdr:nvSpPr>
        <xdr:cNvPr id="5" name="Tekstbok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8100" y="2047875"/>
          <a:ext cx="5895975" cy="3086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aseline="0"/>
            <a:t>Angivne priser for værelserne er for 3 døgn incl. morgenmad og transport til og fra hotel.</a:t>
          </a:r>
        </a:p>
        <a:p>
          <a:r>
            <a:rPr lang="da-DK" sz="1100" baseline="0"/>
            <a:t>Enkeltværelse, Comfort			kr. 2.988,00</a:t>
          </a:r>
          <a:br>
            <a:rPr lang="da-DK" sz="1100" baseline="0"/>
          </a:br>
          <a:r>
            <a:rPr lang="da-DK" sz="1100" baseline="0"/>
            <a:t>Dobbeltværelse pr. person, Comfort 		kr. 2.028,00 (min. 2 personer). </a:t>
          </a:r>
        </a:p>
        <a:p>
          <a:r>
            <a:rPr lang="da-DK" sz="1100" baseline="0"/>
            <a:t>Tur med damptog til Brocken, inkl. bus t/r		kr.     520,00</a:t>
          </a:r>
          <a:br>
            <a:rPr lang="da-DK" sz="1100" baseline="0"/>
          </a:br>
          <a:r>
            <a:rPr lang="da-DK" sz="1100" baseline="0"/>
            <a:t>Frokost på Brocken. Maden skal forudbestilles. Drikkevarer afregnes på stedet.</a:t>
          </a:r>
        </a:p>
        <a:p>
          <a:r>
            <a:rPr lang="da-DK" sz="1100" baseline="0"/>
            <a:t>Vælg evt. en forret, en af de tre hovedretter, og evt. dessert.</a:t>
          </a:r>
        </a:p>
        <a:p>
          <a:r>
            <a:rPr lang="da-DK" sz="1100" baseline="0"/>
            <a:t>Gallamiddag fredag aften. BBQ grillbuffet.		kr.    357,00</a:t>
          </a:r>
        </a:p>
        <a:p>
          <a:r>
            <a:rPr lang="da-DK" sz="1100" baseline="0"/>
            <a:t>Udflugt til Rammelsberg. Vælg ønsket tur. Inkl. bus t/r	kr.    210,00</a:t>
          </a:r>
        </a:p>
        <a:p>
          <a:r>
            <a:rPr lang="da-DK" sz="1100" baseline="0"/>
            <a:t>	</a:t>
          </a:r>
          <a:br>
            <a:rPr lang="da-DK" sz="1100" baseline="0"/>
          </a:br>
          <a:r>
            <a:rPr lang="da-DK" sz="1400" b="1" baseline="0">
              <a:solidFill>
                <a:srgbClr val="FF0000"/>
              </a:solidFill>
            </a:rPr>
            <a:t>DMU KONTO Nordea Reg 2500 Konto 0759 947 568 Husk at angive dit flys registreringsnummer og dit navn </a:t>
          </a:r>
          <a:r>
            <a:rPr lang="da-DK" sz="1100" baseline="0"/>
            <a:t/>
          </a:r>
          <a:br>
            <a:rPr lang="da-DK" sz="1100" baseline="0"/>
          </a:br>
          <a:r>
            <a:rPr lang="da-DK" sz="1600" b="1" baseline="0">
              <a:solidFill>
                <a:srgbClr val="FF0000"/>
              </a:solidFill>
            </a:rPr>
            <a:t>DEPOSITUM KR. 1.500,- PR. PERSON INDBETALES SENEST 13. JANUAR.  Beløbet fratrækkes ved indbetaling af restsummen</a:t>
          </a:r>
          <a:endParaRPr lang="da-DK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25"/>
  <sheetViews>
    <sheetView tabSelected="1" workbookViewId="0">
      <selection activeCell="K7" sqref="K7"/>
    </sheetView>
  </sheetViews>
  <sheetFormatPr defaultColWidth="8.85546875" defaultRowHeight="15" x14ac:dyDescent="0.25"/>
  <cols>
    <col min="1" max="1" width="12.85546875" customWidth="1"/>
    <col min="2" max="2" width="11" customWidth="1"/>
    <col min="3" max="3" width="11.42578125" customWidth="1"/>
    <col min="4" max="4" width="28.140625" customWidth="1"/>
    <col min="5" max="5" width="31" bestFit="1" customWidth="1"/>
    <col min="6" max="6" width="18.42578125" customWidth="1"/>
    <col min="7" max="7" width="3.7109375" customWidth="1"/>
    <col min="8" max="8" width="3.7109375" bestFit="1" customWidth="1"/>
    <col min="9" max="10" width="3.7109375" customWidth="1"/>
    <col min="11" max="11" width="3.7109375" bestFit="1" customWidth="1"/>
    <col min="12" max="13" width="3.7109375" customWidth="1"/>
    <col min="14" max="18" width="3.7109375" bestFit="1" customWidth="1"/>
    <col min="19" max="19" width="3.7109375" customWidth="1"/>
    <col min="20" max="20" width="3.7109375" bestFit="1" customWidth="1"/>
    <col min="21" max="21" width="8.28515625" customWidth="1"/>
  </cols>
  <sheetData>
    <row r="2" spans="1:39" ht="21" x14ac:dyDescent="0.4">
      <c r="D2" s="14" t="s">
        <v>16</v>
      </c>
      <c r="E2" s="15"/>
    </row>
    <row r="3" spans="1:39" ht="15.75" x14ac:dyDescent="0.25">
      <c r="D3" s="16" t="s">
        <v>38</v>
      </c>
      <c r="E3" s="16"/>
      <c r="F3" s="17"/>
      <c r="G3" s="17"/>
    </row>
    <row r="4" spans="1:39" ht="15.75" x14ac:dyDescent="0.25">
      <c r="D4" s="16" t="s">
        <v>13</v>
      </c>
      <c r="E4" s="17"/>
      <c r="F4" s="17"/>
      <c r="G4" s="17"/>
    </row>
    <row r="5" spans="1:39" ht="15.6" x14ac:dyDescent="0.3">
      <c r="D5" s="18" t="s">
        <v>14</v>
      </c>
      <c r="E5" s="19"/>
      <c r="F5" s="17"/>
      <c r="G5" s="17"/>
    </row>
    <row r="6" spans="1:39" thickBot="1" x14ac:dyDescent="0.35">
      <c r="A6" s="8" t="s">
        <v>0</v>
      </c>
    </row>
    <row r="7" spans="1:39" ht="24" customHeight="1" thickBot="1" x14ac:dyDescent="0.3">
      <c r="A7" s="7" t="s">
        <v>1</v>
      </c>
      <c r="B7" s="7" t="s">
        <v>2</v>
      </c>
      <c r="C7" s="7" t="s">
        <v>3</v>
      </c>
      <c r="D7" s="7" t="s">
        <v>4</v>
      </c>
      <c r="E7" s="7" t="s">
        <v>11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39" ht="26.25" customHeight="1" thickBot="1" x14ac:dyDescent="0.3">
      <c r="A8" s="1"/>
      <c r="B8" s="1"/>
      <c r="C8" s="1"/>
      <c r="D8" s="1"/>
      <c r="E8" s="1"/>
      <c r="G8" s="2"/>
      <c r="H8" s="2"/>
      <c r="I8" s="2"/>
      <c r="J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39" ht="22.5" customHeight="1" x14ac:dyDescent="0.25">
      <c r="A9" s="11"/>
      <c r="B9" s="12"/>
      <c r="C9" s="12"/>
      <c r="D9" s="1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39" ht="39.75" customHeight="1" x14ac:dyDescent="0.25">
      <c r="F10" s="8" t="s">
        <v>9</v>
      </c>
      <c r="G10" s="2">
        <v>190</v>
      </c>
      <c r="H10" s="2">
        <v>2988</v>
      </c>
      <c r="I10" s="2">
        <v>2028</v>
      </c>
      <c r="J10" s="2">
        <v>520</v>
      </c>
      <c r="K10" s="2">
        <v>48</v>
      </c>
      <c r="L10" s="2">
        <v>120</v>
      </c>
      <c r="M10" s="2">
        <v>120</v>
      </c>
      <c r="N10" s="2">
        <v>112</v>
      </c>
      <c r="O10" s="2">
        <v>40</v>
      </c>
      <c r="P10" s="2">
        <v>40</v>
      </c>
      <c r="Q10" s="2">
        <v>357</v>
      </c>
      <c r="R10" s="2">
        <v>210</v>
      </c>
      <c r="S10" s="2">
        <v>210</v>
      </c>
      <c r="T10" s="2">
        <v>210</v>
      </c>
      <c r="U10" s="2"/>
    </row>
    <row r="11" spans="1:39" ht="202.5" customHeight="1" thickBot="1" x14ac:dyDescent="0.3">
      <c r="A11" s="8" t="s">
        <v>10</v>
      </c>
      <c r="G11" s="2" t="s">
        <v>26</v>
      </c>
      <c r="H11" s="2" t="s">
        <v>17</v>
      </c>
      <c r="I11" s="2" t="s">
        <v>18</v>
      </c>
      <c r="J11" s="2" t="s">
        <v>19</v>
      </c>
      <c r="K11" s="2" t="s">
        <v>20</v>
      </c>
      <c r="L11" s="2" t="s">
        <v>21</v>
      </c>
      <c r="M11" s="2" t="s">
        <v>22</v>
      </c>
      <c r="N11" s="2" t="s">
        <v>23</v>
      </c>
      <c r="O11" s="2" t="s">
        <v>25</v>
      </c>
      <c r="P11" s="2" t="s">
        <v>24</v>
      </c>
      <c r="Q11" s="2" t="s">
        <v>27</v>
      </c>
      <c r="R11" s="2" t="s">
        <v>35</v>
      </c>
      <c r="S11" s="2" t="s">
        <v>36</v>
      </c>
      <c r="T11" s="2" t="s">
        <v>37</v>
      </c>
      <c r="U11" s="2"/>
    </row>
    <row r="12" spans="1:39" ht="30.75" customHeight="1" thickBot="1" x14ac:dyDescent="0.3">
      <c r="A12" s="26" t="s">
        <v>5</v>
      </c>
      <c r="B12" s="26"/>
      <c r="C12" s="24" t="s">
        <v>6</v>
      </c>
      <c r="D12" s="24"/>
      <c r="E12" s="9" t="s">
        <v>7</v>
      </c>
      <c r="F12" s="10" t="s">
        <v>8</v>
      </c>
      <c r="G12" s="21" t="s">
        <v>12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</row>
    <row r="13" spans="1:39" thickBot="1" x14ac:dyDescent="0.35">
      <c r="A13" s="20"/>
      <c r="B13" s="20"/>
      <c r="C13" s="25"/>
      <c r="D13" s="20"/>
      <c r="E13" s="1"/>
      <c r="F13" s="1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>
        <f>SUM(Z13:AM13)</f>
        <v>0</v>
      </c>
      <c r="Z13">
        <f t="shared" ref="Z13:Z18" si="0">IF(G13="x",$G$10,0)</f>
        <v>0</v>
      </c>
      <c r="AA13">
        <f t="shared" ref="AA13:AA18" si="1">IF(H13="x",$H$10,0)</f>
        <v>0</v>
      </c>
      <c r="AB13">
        <f>IF(I13="x",$I$10,0)</f>
        <v>0</v>
      </c>
      <c r="AC13">
        <f>IF(J13="x",$J$10,0)</f>
        <v>0</v>
      </c>
      <c r="AD13">
        <f t="shared" ref="AD13:AD18" si="2">IF(K13="x",$K$10,0)</f>
        <v>0</v>
      </c>
      <c r="AE13">
        <f>IF(L13="x",$L$10,0)</f>
        <v>0</v>
      </c>
      <c r="AF13">
        <f>IF(M13="x",$M$10,0)</f>
        <v>0</v>
      </c>
      <c r="AG13">
        <f>IF(N13="x",$N$10,0)</f>
        <v>0</v>
      </c>
      <c r="AH13">
        <f>IF(O13="x",$O$10,0)</f>
        <v>0</v>
      </c>
      <c r="AI13">
        <f>IF(P13="x",$P$10,0)</f>
        <v>0</v>
      </c>
      <c r="AJ13">
        <f>IF(Q13="x",$Q$10,0)</f>
        <v>0</v>
      </c>
      <c r="AK13">
        <f>IF(R13="x",$R$10,0)</f>
        <v>0</v>
      </c>
      <c r="AL13">
        <f>IF(S13="x",$S$10,0)</f>
        <v>0</v>
      </c>
      <c r="AM13">
        <f>IF(T13="x",$T$10,0)</f>
        <v>0</v>
      </c>
    </row>
    <row r="14" spans="1:39" thickBot="1" x14ac:dyDescent="0.35">
      <c r="A14" s="20"/>
      <c r="B14" s="20"/>
      <c r="C14" s="25"/>
      <c r="D14" s="20"/>
      <c r="E14" s="1"/>
      <c r="F14" s="1"/>
      <c r="G14" s="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>
        <f t="shared" ref="U14:U18" si="3">SUM(Z14:AM14)</f>
        <v>0</v>
      </c>
      <c r="Z14">
        <f t="shared" si="0"/>
        <v>0</v>
      </c>
      <c r="AA14">
        <f t="shared" si="1"/>
        <v>0</v>
      </c>
      <c r="AB14">
        <f t="shared" ref="AB14:AB18" si="4">IF(I14="x",$I$10,0)</f>
        <v>0</v>
      </c>
      <c r="AC14">
        <f t="shared" ref="AC14:AC18" si="5">IF(J14="x",$J$10,0)</f>
        <v>0</v>
      </c>
      <c r="AD14">
        <f t="shared" si="2"/>
        <v>0</v>
      </c>
      <c r="AE14">
        <f t="shared" ref="AE14:AE18" si="6">IF(L14="x",$L$10,0)</f>
        <v>0</v>
      </c>
      <c r="AF14">
        <f t="shared" ref="AF14:AF18" si="7">IF(M14="x",$M$10,0)</f>
        <v>0</v>
      </c>
      <c r="AG14">
        <f t="shared" ref="AG14:AG18" si="8">IF(N14="x",$N$10,0)</f>
        <v>0</v>
      </c>
      <c r="AH14">
        <f t="shared" ref="AH14:AH18" si="9">IF(O14="x",$O$10,0)</f>
        <v>0</v>
      </c>
      <c r="AI14">
        <f t="shared" ref="AI14:AI18" si="10">IF(P14="x",$P$10,0)</f>
        <v>0</v>
      </c>
      <c r="AJ14">
        <f t="shared" ref="AJ14:AJ18" si="11">IF(Q14="x",$Q$10,0)</f>
        <v>0</v>
      </c>
      <c r="AK14">
        <f t="shared" ref="AK14:AK18" si="12">IF(R14="x",$R$10,0)</f>
        <v>0</v>
      </c>
      <c r="AL14">
        <f t="shared" ref="AL14:AL18" si="13">IF(S14="x",$S$10,0)</f>
        <v>0</v>
      </c>
      <c r="AM14">
        <f t="shared" ref="AM14:AM18" si="14">IF(T14="x",$T$10,0)</f>
        <v>0</v>
      </c>
    </row>
    <row r="15" spans="1:39" thickBot="1" x14ac:dyDescent="0.35">
      <c r="A15" s="20"/>
      <c r="B15" s="20"/>
      <c r="C15" s="20"/>
      <c r="D15" s="20"/>
      <c r="E15" s="1"/>
      <c r="F15" s="1"/>
      <c r="G15" s="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>
        <f t="shared" si="3"/>
        <v>0</v>
      </c>
      <c r="Z15">
        <f t="shared" si="0"/>
        <v>0</v>
      </c>
      <c r="AA15">
        <f t="shared" si="1"/>
        <v>0</v>
      </c>
      <c r="AB15">
        <f t="shared" si="4"/>
        <v>0</v>
      </c>
      <c r="AC15">
        <f t="shared" si="5"/>
        <v>0</v>
      </c>
      <c r="AD15">
        <f t="shared" si="2"/>
        <v>0</v>
      </c>
      <c r="AE15">
        <f t="shared" si="6"/>
        <v>0</v>
      </c>
      <c r="AF15">
        <f t="shared" si="7"/>
        <v>0</v>
      </c>
      <c r="AG15">
        <f t="shared" si="8"/>
        <v>0</v>
      </c>
      <c r="AH15">
        <f t="shared" si="9"/>
        <v>0</v>
      </c>
      <c r="AI15">
        <f t="shared" si="10"/>
        <v>0</v>
      </c>
      <c r="AJ15">
        <f t="shared" si="11"/>
        <v>0</v>
      </c>
      <c r="AK15">
        <f t="shared" si="12"/>
        <v>0</v>
      </c>
      <c r="AL15">
        <f t="shared" si="13"/>
        <v>0</v>
      </c>
      <c r="AM15">
        <f t="shared" si="14"/>
        <v>0</v>
      </c>
    </row>
    <row r="16" spans="1:39" thickBot="1" x14ac:dyDescent="0.35">
      <c r="A16" s="20"/>
      <c r="B16" s="20"/>
      <c r="C16" s="20"/>
      <c r="D16" s="20"/>
      <c r="E16" s="1"/>
      <c r="F16" s="1"/>
      <c r="G16" s="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>
        <f t="shared" si="3"/>
        <v>0</v>
      </c>
      <c r="Z16">
        <f t="shared" si="0"/>
        <v>0</v>
      </c>
      <c r="AA16">
        <f t="shared" si="1"/>
        <v>0</v>
      </c>
      <c r="AB16">
        <f t="shared" si="4"/>
        <v>0</v>
      </c>
      <c r="AC16">
        <f t="shared" si="5"/>
        <v>0</v>
      </c>
      <c r="AD16">
        <f t="shared" si="2"/>
        <v>0</v>
      </c>
      <c r="AE16">
        <f t="shared" si="6"/>
        <v>0</v>
      </c>
      <c r="AF16">
        <f t="shared" si="7"/>
        <v>0</v>
      </c>
      <c r="AG16">
        <f t="shared" si="8"/>
        <v>0</v>
      </c>
      <c r="AH16">
        <f t="shared" si="9"/>
        <v>0</v>
      </c>
      <c r="AI16">
        <f t="shared" si="10"/>
        <v>0</v>
      </c>
      <c r="AJ16">
        <f t="shared" si="11"/>
        <v>0</v>
      </c>
      <c r="AK16">
        <f t="shared" si="12"/>
        <v>0</v>
      </c>
      <c r="AL16">
        <f t="shared" si="13"/>
        <v>0</v>
      </c>
      <c r="AM16">
        <f t="shared" si="14"/>
        <v>0</v>
      </c>
    </row>
    <row r="17" spans="1:39" thickBot="1" x14ac:dyDescent="0.35">
      <c r="A17" s="20"/>
      <c r="B17" s="20"/>
      <c r="C17" s="20"/>
      <c r="D17" s="20"/>
      <c r="E17" s="1"/>
      <c r="F17" s="1"/>
      <c r="G17" s="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>
        <f t="shared" si="3"/>
        <v>0</v>
      </c>
      <c r="Z17">
        <f t="shared" si="0"/>
        <v>0</v>
      </c>
      <c r="AA17">
        <f t="shared" si="1"/>
        <v>0</v>
      </c>
      <c r="AB17">
        <f t="shared" si="4"/>
        <v>0</v>
      </c>
      <c r="AC17">
        <f t="shared" si="5"/>
        <v>0</v>
      </c>
      <c r="AD17">
        <f t="shared" si="2"/>
        <v>0</v>
      </c>
      <c r="AE17">
        <f t="shared" si="6"/>
        <v>0</v>
      </c>
      <c r="AF17">
        <f t="shared" si="7"/>
        <v>0</v>
      </c>
      <c r="AG17">
        <f t="shared" si="8"/>
        <v>0</v>
      </c>
      <c r="AH17">
        <f t="shared" si="9"/>
        <v>0</v>
      </c>
      <c r="AI17">
        <f t="shared" si="10"/>
        <v>0</v>
      </c>
      <c r="AJ17">
        <f t="shared" si="11"/>
        <v>0</v>
      </c>
      <c r="AK17">
        <f t="shared" si="12"/>
        <v>0</v>
      </c>
      <c r="AL17">
        <f t="shared" si="13"/>
        <v>0</v>
      </c>
      <c r="AM17">
        <f t="shared" si="14"/>
        <v>0</v>
      </c>
    </row>
    <row r="18" spans="1:39" thickBot="1" x14ac:dyDescent="0.35">
      <c r="A18" s="20"/>
      <c r="B18" s="20"/>
      <c r="C18" s="20"/>
      <c r="D18" s="20"/>
      <c r="E18" s="1"/>
      <c r="F18" s="1"/>
      <c r="G18" s="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>
        <f t="shared" si="3"/>
        <v>0</v>
      </c>
      <c r="Z18">
        <f t="shared" si="0"/>
        <v>0</v>
      </c>
      <c r="AA18">
        <f t="shared" si="1"/>
        <v>0</v>
      </c>
      <c r="AB18">
        <f t="shared" si="4"/>
        <v>0</v>
      </c>
      <c r="AC18">
        <f t="shared" si="5"/>
        <v>0</v>
      </c>
      <c r="AD18">
        <f t="shared" si="2"/>
        <v>0</v>
      </c>
      <c r="AE18">
        <f t="shared" si="6"/>
        <v>0</v>
      </c>
      <c r="AF18">
        <f t="shared" si="7"/>
        <v>0</v>
      </c>
      <c r="AG18">
        <f t="shared" si="8"/>
        <v>0</v>
      </c>
      <c r="AH18">
        <f t="shared" si="9"/>
        <v>0</v>
      </c>
      <c r="AI18">
        <f t="shared" si="10"/>
        <v>0</v>
      </c>
      <c r="AJ18">
        <f t="shared" si="11"/>
        <v>0</v>
      </c>
      <c r="AK18">
        <f t="shared" si="12"/>
        <v>0</v>
      </c>
      <c r="AL18">
        <f t="shared" si="13"/>
        <v>0</v>
      </c>
      <c r="AM18">
        <f t="shared" si="14"/>
        <v>0</v>
      </c>
    </row>
    <row r="19" spans="1:39" ht="14.45" x14ac:dyDescent="0.3">
      <c r="G19" s="8"/>
      <c r="U19">
        <f>SUM(U13:U18)</f>
        <v>0</v>
      </c>
    </row>
    <row r="21" spans="1:39" ht="18.75" x14ac:dyDescent="0.3">
      <c r="A21" s="13" t="s">
        <v>28</v>
      </c>
      <c r="F21" s="13" t="s">
        <v>31</v>
      </c>
    </row>
    <row r="22" spans="1:39" ht="18.75" x14ac:dyDescent="0.3">
      <c r="B22" s="13" t="s">
        <v>15</v>
      </c>
      <c r="D22" t="s">
        <v>34</v>
      </c>
      <c r="G22" s="13" t="s">
        <v>15</v>
      </c>
      <c r="I22" t="s">
        <v>34</v>
      </c>
    </row>
    <row r="23" spans="1:39" ht="18.75" x14ac:dyDescent="0.3">
      <c r="A23" s="13" t="s">
        <v>29</v>
      </c>
      <c r="F23" s="13" t="s">
        <v>32</v>
      </c>
    </row>
    <row r="24" spans="1:39" ht="18.75" x14ac:dyDescent="0.3">
      <c r="A24" s="13" t="s">
        <v>30</v>
      </c>
      <c r="F24" s="13" t="s">
        <v>33</v>
      </c>
    </row>
    <row r="25" spans="1:39" ht="18.75" x14ac:dyDescent="0.3">
      <c r="A25" s="13"/>
    </row>
  </sheetData>
  <mergeCells count="15">
    <mergeCell ref="A18:B18"/>
    <mergeCell ref="C18:D18"/>
    <mergeCell ref="G12:T12"/>
    <mergeCell ref="C12:D12"/>
    <mergeCell ref="C13:D13"/>
    <mergeCell ref="C14:D14"/>
    <mergeCell ref="C15:D15"/>
    <mergeCell ref="C16:D16"/>
    <mergeCell ref="C17:D17"/>
    <mergeCell ref="A12:B12"/>
    <mergeCell ref="A13:B13"/>
    <mergeCell ref="A14:B14"/>
    <mergeCell ref="A15:B15"/>
    <mergeCell ref="A16:B16"/>
    <mergeCell ref="A17:B17"/>
  </mergeCells>
  <pageMargins left="0.25" right="0.25" top="0.75" bottom="0.75" header="0.3" footer="0.3"/>
  <pageSetup paperSize="9"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69DEEF3DDCDB4F98B49A223C9DEA7A" ma:contentTypeVersion="11" ma:contentTypeDescription="Opret et nyt dokument." ma:contentTypeScope="" ma:versionID="c5e23e2844f6c0990c65f77d06df630b">
  <xsd:schema xmlns:xsd="http://www.w3.org/2001/XMLSchema" xmlns:xs="http://www.w3.org/2001/XMLSchema" xmlns:p="http://schemas.microsoft.com/office/2006/metadata/properties" xmlns:ns3="3398b432-5246-4467-88fb-c9b889831258" xmlns:ns4="d0f9d2c5-47a4-4b74-9199-082d22fa93be" targetNamespace="http://schemas.microsoft.com/office/2006/metadata/properties" ma:root="true" ma:fieldsID="d221de6d3e858197fdf1486e4fb487ee" ns3:_="" ns4:_="">
    <xsd:import namespace="3398b432-5246-4467-88fb-c9b889831258"/>
    <xsd:import namespace="d0f9d2c5-47a4-4b74-9199-082d22fa93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8b432-5246-4467-88fb-c9b889831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9d2c5-47a4-4b74-9199-082d22fa93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værdi for deling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E36B1D-9908-4A8F-9DCD-035E6047F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98b432-5246-4467-88fb-c9b889831258"/>
    <ds:schemaRef ds:uri="d0f9d2c5-47a4-4b74-9199-082d22fa9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4BFE0F-25BE-4317-8EEB-F1ACF05255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F9ABC-7175-4AC4-8DFF-CA4811EDDA8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d0f9d2c5-47a4-4b74-9199-082d22fa93be"/>
    <ds:schemaRef ds:uri="3398b432-5246-4467-88fb-c9b88983125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Nygaard</dc:creator>
  <cp:lastModifiedBy>AOPA DMU</cp:lastModifiedBy>
  <cp:lastPrinted>2022-12-04T15:38:44Z</cp:lastPrinted>
  <dcterms:created xsi:type="dcterms:W3CDTF">2016-11-29T20:14:03Z</dcterms:created>
  <dcterms:modified xsi:type="dcterms:W3CDTF">2023-01-05T10:59:10Z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0x010100EE69DEEF3DDCDB4F98B49A223C9DEA7A</vt:lpwstr>
  </property>
</Properties>
</file>