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50" yWindow="3150" windowWidth="21585" windowHeight="11385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4" i="1" l="1"/>
  <c r="AB15" i="1"/>
  <c r="AB16" i="1"/>
  <c r="AB17" i="1"/>
  <c r="AB18" i="1"/>
  <c r="AB13" i="1"/>
  <c r="AA14" i="1"/>
  <c r="AA15" i="1"/>
  <c r="AA16" i="1"/>
  <c r="AA17" i="1"/>
  <c r="AA18" i="1"/>
  <c r="AA13" i="1"/>
  <c r="AG14" i="1"/>
  <c r="AG15" i="1"/>
  <c r="AG16" i="1"/>
  <c r="AG17" i="1"/>
  <c r="AG18" i="1"/>
  <c r="AG13" i="1"/>
  <c r="AF14" i="1"/>
  <c r="AF15" i="1"/>
  <c r="AF16" i="1"/>
  <c r="AF17" i="1"/>
  <c r="AF18" i="1"/>
  <c r="AF13" i="1"/>
  <c r="AE14" i="1"/>
  <c r="AE15" i="1"/>
  <c r="AE16" i="1"/>
  <c r="AE17" i="1"/>
  <c r="AE18" i="1"/>
  <c r="AE13" i="1"/>
  <c r="AD14" i="1"/>
  <c r="AD15" i="1"/>
  <c r="AD16" i="1"/>
  <c r="AD17" i="1"/>
  <c r="AD18" i="1"/>
  <c r="AD13" i="1"/>
  <c r="AC17" i="1" l="1"/>
  <c r="AC13" i="1"/>
  <c r="Y18" i="1"/>
  <c r="Z18" i="1"/>
  <c r="AC18" i="1"/>
  <c r="Y13" i="1"/>
  <c r="Z13" i="1"/>
  <c r="Y14" i="1"/>
  <c r="Z14" i="1"/>
  <c r="AC14" i="1"/>
  <c r="Y15" i="1"/>
  <c r="Z15" i="1"/>
  <c r="AC15" i="1"/>
  <c r="Y16" i="1"/>
  <c r="Z16" i="1"/>
  <c r="AC16" i="1"/>
  <c r="Y17" i="1"/>
  <c r="Z17" i="1"/>
  <c r="T13" i="1" l="1"/>
  <c r="T18" i="1"/>
  <c r="T17" i="1"/>
  <c r="T16" i="1"/>
  <c r="T15" i="1"/>
  <c r="T14" i="1"/>
  <c r="T19" i="1" l="1"/>
</calcChain>
</file>

<file path=xl/sharedStrings.xml><?xml version="1.0" encoding="utf-8"?>
<sst xmlns="http://schemas.openxmlformats.org/spreadsheetml/2006/main" count="33" uniqueCount="33">
  <si>
    <t>Flyet:</t>
  </si>
  <si>
    <t>Fly reg.</t>
  </si>
  <si>
    <t>Type</t>
  </si>
  <si>
    <t>MTOW</t>
  </si>
  <si>
    <t>Klub</t>
  </si>
  <si>
    <t>Navn</t>
  </si>
  <si>
    <t>E-mail (mindst en pr. fly)</t>
  </si>
  <si>
    <t>Mobilnummer (som kan kontaktes før og under turen)</t>
  </si>
  <si>
    <t>Deltager type (PIC, COP, PAX)</t>
  </si>
  <si>
    <t>PRISER kr.</t>
  </si>
  <si>
    <t xml:space="preserve">Deltager: </t>
  </si>
  <si>
    <t>Startdestination</t>
  </si>
  <si>
    <t xml:space="preserve">Sæt "x" ud for ønskerne. </t>
  </si>
  <si>
    <t xml:space="preserve">ØNSKER AFGANG FRA HOTELLET SØNDAG MORGEN </t>
  </si>
  <si>
    <t>Udflugt</t>
  </si>
  <si>
    <t>Gourmet middag m. koncert VIP</t>
  </si>
  <si>
    <t>Gourmet middag m. koncert A</t>
  </si>
  <si>
    <t>Gourmet middag m. koncert B</t>
  </si>
  <si>
    <t>Gourmet middag m. koncert C</t>
  </si>
  <si>
    <t>Kl 08:00</t>
  </si>
  <si>
    <t>Kl 08:45</t>
  </si>
  <si>
    <t xml:space="preserve">Kl 09:30 </t>
  </si>
  <si>
    <t xml:space="preserve">Kun hvis der er 3 busser. </t>
  </si>
  <si>
    <t xml:space="preserve">Tilmelding sendes til carsten@cb-svendsen.dk </t>
  </si>
  <si>
    <t>Tilmelding til AOPA DMU tur d. 26.5-29.5 2022</t>
  </si>
  <si>
    <t>Enkeltværelse Superior.</t>
  </si>
  <si>
    <t>Dobbeltværelse Superior pr. person</t>
  </si>
  <si>
    <t>Enkeltværelse deLuxe</t>
  </si>
  <si>
    <t>Dobbeltværelse deLuxe pr. person</t>
  </si>
  <si>
    <t>SÆT X</t>
  </si>
  <si>
    <t>Tilmeldingsfristen er senest d. 8. december 2021. Der er begrænset antal pladser</t>
  </si>
  <si>
    <t>Ønsker ikke at mailadresse og telefonnr er på deltagerlisten:  (sætX)   _____</t>
  </si>
  <si>
    <t xml:space="preserve">9. januar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</si>
</sst>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textRotation="180"/>
    </xf>
    <xf numFmtId="0" fontId="0" fillId="0" borderId="2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Fill="1" applyBorder="1" applyAlignme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NumberFormat="1" applyFont="1" applyAlignment="1">
      <alignment textRotation="180"/>
    </xf>
    <xf numFmtId="0" fontId="0" fillId="0" borderId="4" xfId="0" applyFill="1" applyBorder="1" applyAlignment="1"/>
    <xf numFmtId="0" fontId="0" fillId="0" borderId="2" xfId="0" applyFill="1" applyBorder="1" applyAlignment="1"/>
    <xf numFmtId="0" fontId="8" fillId="0" borderId="0" xfId="0" applyFont="1"/>
    <xf numFmtId="0" fontId="9" fillId="0" borderId="0" xfId="0" applyFont="1"/>
    <xf numFmtId="0" fontId="8" fillId="2" borderId="0" xfId="0" applyFont="1" applyFill="1"/>
    <xf numFmtId="0" fontId="3" fillId="2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1" xfId="0" applyBorder="1" applyAlignment="1">
      <alignment horizontal="left"/>
    </xf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>
      <alignment horizontal="left"/>
    </xf>
    <xf numFmtId="0" fontId="1" fillId="0" borderId="1" xfId="1" applyBorder="1" applyAlignment="1">
      <alignment horizontal="left"/>
    </xf>
    <xf numFmtId="0" fontId="2" fillId="0" borderId="1" xfId="0" applyFont="1" applyBorder="1" applyAlignme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123825</xdr:rowOff>
    </xdr:from>
    <xdr:to>
      <xdr:col>4</xdr:col>
      <xdr:colOff>1704975</xdr:colOff>
      <xdr:row>10</xdr:row>
      <xdr:rowOff>2419349</xdr:rowOff>
    </xdr:to>
    <xdr:sp macro="" textlink="">
      <xdr:nvSpPr>
        <xdr:cNvPr id="5" name="Tekstbok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8100" y="2047875"/>
          <a:ext cx="5895975" cy="3086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Angivne priser for værelserne er for 3 døgn incl. morgenmad og transport til og fra hotel.</a:t>
          </a:r>
        </a:p>
        <a:p>
          <a:r>
            <a:rPr lang="da-DK" sz="1100" baseline="0"/>
            <a:t>Enkeltværelse, Superior			kr. 5.555,00</a:t>
          </a:r>
          <a:br>
            <a:rPr lang="da-DK" sz="1100" baseline="0"/>
          </a:br>
          <a:r>
            <a:rPr lang="da-DK" sz="1100" baseline="0"/>
            <a:t>Dobbeltværelse pr. person, Superior 		kr. 3.332,00 (min. 2 personer). </a:t>
          </a:r>
        </a:p>
        <a:p>
          <a:r>
            <a:rPr lang="da-DK" sz="1100" baseline="0"/>
            <a:t>Enkeltværelse, DeLuxe			kr. 6.125,00</a:t>
          </a:r>
        </a:p>
        <a:p>
          <a:r>
            <a:rPr lang="da-DK" sz="1100" baseline="0"/>
            <a:t>Dobbeltværelse, Deluxe pr. person		kr. 3.617,00 (min 2 personer). </a:t>
          </a:r>
          <a:br>
            <a:rPr lang="da-DK" sz="1100" baseline="0"/>
          </a:br>
          <a:r>
            <a:rPr lang="da-DK" sz="1100" baseline="0"/>
            <a:t>Udflugt incl transport og frokost excl. drikkevarer	kr.     350,00</a:t>
          </a:r>
          <a:br>
            <a:rPr lang="da-DK" sz="1100" baseline="0"/>
          </a:br>
          <a:r>
            <a:rPr lang="da-DK" sz="1100" baseline="0"/>
            <a:t>Middag og koncert på Schönbrunn incl transport excl. drikkevarer:</a:t>
          </a:r>
        </a:p>
        <a:p>
          <a:r>
            <a:rPr lang="da-DK" sz="1100" baseline="0"/>
            <a:t>VIP: Incl. eet glas sparkling vin i VIP lounge.		kr. 1.185,00</a:t>
          </a:r>
          <a:br>
            <a:rPr lang="da-DK" sz="1100" baseline="0"/>
          </a:br>
          <a:r>
            <a:rPr lang="da-DK" sz="1100" baseline="0"/>
            <a:t>A: Eet glas sparkling vin.			kr.    965,00</a:t>
          </a:r>
        </a:p>
        <a:p>
          <a:r>
            <a:rPr lang="da-DK" sz="1100" baseline="0"/>
            <a:t>B: Vin betales særskilt.			kr.    865,00</a:t>
          </a:r>
          <a:br>
            <a:rPr lang="da-DK" sz="1100" baseline="0"/>
          </a:br>
          <a:r>
            <a:rPr lang="da-DK" sz="1100" baseline="0"/>
            <a:t>C: Som ovenfor.				kr.    725,00</a:t>
          </a:r>
        </a:p>
        <a:p>
          <a:r>
            <a:rPr lang="da-DK" sz="1100" baseline="0"/>
            <a:t>	</a:t>
          </a:r>
          <a:br>
            <a:rPr lang="da-DK" sz="1100" baseline="0"/>
          </a:br>
          <a:r>
            <a:rPr lang="da-DK" sz="1400" b="1" baseline="0">
              <a:solidFill>
                <a:srgbClr val="FF0000"/>
              </a:solidFill>
            </a:rPr>
            <a:t>DMU KONTO Nordea Reg 2500 Konto 0759 947 568 Husk at angive dit flys registreringsnummer og dit navn </a:t>
          </a:r>
          <a:r>
            <a:rPr lang="da-DK" sz="1100" baseline="0"/>
            <a:t/>
          </a:r>
          <a:br>
            <a:rPr lang="da-DK" sz="1100" baseline="0"/>
          </a:br>
          <a:r>
            <a:rPr lang="da-DK" sz="1600" b="1" baseline="0">
              <a:solidFill>
                <a:srgbClr val="FF0000"/>
              </a:solidFill>
            </a:rPr>
            <a:t>DEPOSITUM KR. 2.000,- PR. PERSON INDBETALES SENEST 9. JANUAR.  Beløbet fratrækkes ved indbetaling af restsummen</a:t>
          </a:r>
          <a:endParaRPr lang="da-DK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6"/>
  <sheetViews>
    <sheetView tabSelected="1" workbookViewId="0">
      <selection activeCell="D4" sqref="D4"/>
    </sheetView>
  </sheetViews>
  <sheetFormatPr defaultColWidth="8.85546875" defaultRowHeight="15" x14ac:dyDescent="0.25"/>
  <cols>
    <col min="1" max="1" width="12.85546875" customWidth="1"/>
    <col min="2" max="2" width="11" customWidth="1"/>
    <col min="3" max="3" width="11.42578125" customWidth="1"/>
    <col min="4" max="4" width="28.140625" customWidth="1"/>
    <col min="5" max="5" width="31" bestFit="1" customWidth="1"/>
    <col min="6" max="6" width="18.42578125" customWidth="1"/>
    <col min="7" max="7" width="3.7109375" customWidth="1"/>
    <col min="8" max="8" width="3.7109375" bestFit="1" customWidth="1"/>
    <col min="9" max="10" width="3.7109375" customWidth="1"/>
    <col min="11" max="11" width="3.7109375" bestFit="1" customWidth="1"/>
    <col min="12" max="13" width="3.7109375" customWidth="1"/>
    <col min="14" max="19" width="3.7109375" bestFit="1" customWidth="1"/>
    <col min="20" max="20" width="8.28515625" customWidth="1"/>
  </cols>
  <sheetData>
    <row r="2" spans="1:33" ht="21" x14ac:dyDescent="0.35">
      <c r="D2" s="15" t="s">
        <v>24</v>
      </c>
      <c r="E2" s="16"/>
    </row>
    <row r="3" spans="1:33" ht="15.75" x14ac:dyDescent="0.25">
      <c r="D3" s="20" t="s">
        <v>30</v>
      </c>
      <c r="E3" s="20" t="s">
        <v>32</v>
      </c>
      <c r="F3" s="21"/>
      <c r="G3" s="21"/>
    </row>
    <row r="4" spans="1:33" ht="15.75" x14ac:dyDescent="0.25">
      <c r="D4" s="20"/>
      <c r="E4" s="21"/>
      <c r="F4" s="21"/>
      <c r="G4" s="21"/>
    </row>
    <row r="5" spans="1:33" ht="15.75" x14ac:dyDescent="0.25">
      <c r="D5" s="22" t="s">
        <v>23</v>
      </c>
      <c r="E5" s="23"/>
      <c r="F5" s="21"/>
      <c r="G5" s="21"/>
    </row>
    <row r="6" spans="1:33" ht="15.75" thickBot="1" x14ac:dyDescent="0.3">
      <c r="A6" s="9" t="s">
        <v>0</v>
      </c>
    </row>
    <row r="7" spans="1:33" ht="24" customHeight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11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33" ht="26.25" customHeight="1" thickBot="1" x14ac:dyDescent="0.3">
      <c r="A8" s="1"/>
      <c r="B8" s="1"/>
      <c r="C8" s="1"/>
      <c r="D8" s="1"/>
      <c r="E8" s="1"/>
      <c r="G8" s="3"/>
      <c r="H8" s="3"/>
      <c r="I8" s="3"/>
      <c r="J8" s="3"/>
      <c r="L8" s="3"/>
      <c r="M8" s="3"/>
      <c r="N8" s="3"/>
      <c r="O8" s="3"/>
      <c r="P8" s="3"/>
      <c r="Q8" s="3"/>
      <c r="R8" s="3"/>
      <c r="S8" s="3"/>
      <c r="T8" s="3"/>
    </row>
    <row r="9" spans="1:33" ht="22.5" customHeight="1" x14ac:dyDescent="0.25">
      <c r="A9" s="12"/>
      <c r="B9" s="13"/>
      <c r="C9" s="13"/>
      <c r="D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33" ht="39.75" customHeight="1" x14ac:dyDescent="0.25">
      <c r="F10" s="9" t="s">
        <v>9</v>
      </c>
      <c r="G10" s="17">
        <v>5555</v>
      </c>
      <c r="H10" s="3">
        <v>3332</v>
      </c>
      <c r="I10" s="3">
        <v>6125</v>
      </c>
      <c r="J10" s="3">
        <v>3617</v>
      </c>
      <c r="K10" s="3">
        <v>350</v>
      </c>
      <c r="L10" s="3">
        <v>1185</v>
      </c>
      <c r="M10" s="3">
        <v>965</v>
      </c>
      <c r="N10" s="3">
        <v>865</v>
      </c>
      <c r="O10" s="3">
        <v>725</v>
      </c>
      <c r="P10" s="3"/>
      <c r="Q10" s="3"/>
      <c r="R10" s="3"/>
      <c r="S10" s="3"/>
      <c r="T10" s="3"/>
    </row>
    <row r="11" spans="1:33" ht="202.5" customHeight="1" thickBot="1" x14ac:dyDescent="0.3">
      <c r="A11" s="9" t="s">
        <v>10</v>
      </c>
      <c r="G11" s="3" t="s">
        <v>25</v>
      </c>
      <c r="H11" s="3" t="s">
        <v>26</v>
      </c>
      <c r="I11" s="3" t="s">
        <v>27</v>
      </c>
      <c r="J11" s="3" t="s">
        <v>28</v>
      </c>
      <c r="K11" s="3" t="s">
        <v>14</v>
      </c>
      <c r="L11" s="3" t="s">
        <v>15</v>
      </c>
      <c r="M11" s="3" t="s">
        <v>16</v>
      </c>
      <c r="N11" s="3" t="s">
        <v>17</v>
      </c>
      <c r="O11" s="3" t="s">
        <v>18</v>
      </c>
      <c r="P11" s="3"/>
      <c r="Q11" s="3"/>
      <c r="R11" s="3"/>
      <c r="S11" s="3"/>
      <c r="T11" s="3"/>
    </row>
    <row r="12" spans="1:33" ht="30.75" customHeight="1" thickBot="1" x14ac:dyDescent="0.3">
      <c r="A12" s="33" t="s">
        <v>5</v>
      </c>
      <c r="B12" s="33"/>
      <c r="C12" s="31" t="s">
        <v>6</v>
      </c>
      <c r="D12" s="31"/>
      <c r="E12" s="10" t="s">
        <v>7</v>
      </c>
      <c r="F12" s="11" t="s">
        <v>8</v>
      </c>
      <c r="G12" s="28" t="s">
        <v>12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</row>
    <row r="13" spans="1:33" ht="15.75" thickBot="1" x14ac:dyDescent="0.3">
      <c r="A13" s="27"/>
      <c r="B13" s="27"/>
      <c r="C13" s="32"/>
      <c r="D13" s="27"/>
      <c r="E13" s="1"/>
      <c r="F13" s="1"/>
      <c r="G13" s="6"/>
      <c r="H13" s="5"/>
      <c r="I13" s="5"/>
      <c r="J13" s="5"/>
      <c r="K13" s="18"/>
      <c r="L13" s="5"/>
      <c r="M13" s="5"/>
      <c r="N13" s="5"/>
      <c r="O13" s="5"/>
      <c r="P13" s="5"/>
      <c r="Q13" s="5"/>
      <c r="R13" s="5"/>
      <c r="S13" s="5"/>
      <c r="T13">
        <f>SUM(Y13:AG13)</f>
        <v>0</v>
      </c>
      <c r="Y13">
        <f t="shared" ref="Y13:Y18" si="0">IF(G13="x",$G$10,0)</f>
        <v>0</v>
      </c>
      <c r="Z13">
        <f t="shared" ref="Z13:Z18" si="1">IF(H13="x",$H$10,0)</f>
        <v>0</v>
      </c>
      <c r="AA13">
        <f>IF(I13="x",$I$10,0)</f>
        <v>0</v>
      </c>
      <c r="AB13">
        <f>IF(J13="x",$J$10,0)</f>
        <v>0</v>
      </c>
      <c r="AC13">
        <f t="shared" ref="AC13:AC18" si="2">IF(K13="x",$K$10,0)</f>
        <v>0</v>
      </c>
      <c r="AD13">
        <f>IF(L13="x",$L$10,0)</f>
        <v>0</v>
      </c>
      <c r="AE13">
        <f>IF(M13="x",$M$10,0)</f>
        <v>0</v>
      </c>
      <c r="AF13">
        <f>IF(N13="x",$N$10,0)</f>
        <v>0</v>
      </c>
      <c r="AG13">
        <f>IF(O13="x",$O$10,0)</f>
        <v>0</v>
      </c>
    </row>
    <row r="14" spans="1:33" ht="15.75" thickBot="1" x14ac:dyDescent="0.3">
      <c r="A14" s="27"/>
      <c r="B14" s="27"/>
      <c r="C14" s="32"/>
      <c r="D14" s="27"/>
      <c r="E14" s="1"/>
      <c r="F14" s="1"/>
      <c r="G14" s="7"/>
      <c r="H14" s="4"/>
      <c r="I14" s="4"/>
      <c r="J14" s="4"/>
      <c r="K14" s="19"/>
      <c r="L14" s="4"/>
      <c r="M14" s="4"/>
      <c r="N14" s="4"/>
      <c r="O14" s="4"/>
      <c r="P14" s="4"/>
      <c r="Q14" s="4"/>
      <c r="R14" s="4"/>
      <c r="S14" s="4"/>
      <c r="T14">
        <f t="shared" ref="T14:T18" si="3">SUM(Y14:AG14)</f>
        <v>0</v>
      </c>
      <c r="Y14">
        <f t="shared" si="0"/>
        <v>0</v>
      </c>
      <c r="Z14">
        <f t="shared" si="1"/>
        <v>0</v>
      </c>
      <c r="AA14">
        <f t="shared" ref="AA14:AA18" si="4">IF(I14="x",$I$10,0)</f>
        <v>0</v>
      </c>
      <c r="AB14">
        <f t="shared" ref="AB14:AB18" si="5">IF(J14="x",$J$10,0)</f>
        <v>0</v>
      </c>
      <c r="AC14">
        <f t="shared" si="2"/>
        <v>0</v>
      </c>
      <c r="AD14">
        <f t="shared" ref="AD14:AD18" si="6">IF(L14="x",$L$10,0)</f>
        <v>0</v>
      </c>
      <c r="AE14">
        <f t="shared" ref="AE14:AE18" si="7">IF(M14="x",$M$10,0)</f>
        <v>0</v>
      </c>
      <c r="AF14">
        <f t="shared" ref="AF14:AF18" si="8">IF(N14="x",$N$10,0)</f>
        <v>0</v>
      </c>
      <c r="AG14">
        <f t="shared" ref="AG14:AG18" si="9">IF(O14="x",$O$10,0)</f>
        <v>0</v>
      </c>
    </row>
    <row r="15" spans="1:33" ht="15.75" thickBot="1" x14ac:dyDescent="0.3">
      <c r="A15" s="27"/>
      <c r="B15" s="27"/>
      <c r="C15" s="27"/>
      <c r="D15" s="27"/>
      <c r="E15" s="1"/>
      <c r="F15" s="1"/>
      <c r="G15" s="7"/>
      <c r="H15" s="4"/>
      <c r="I15" s="4"/>
      <c r="J15" s="4"/>
      <c r="K15" s="19"/>
      <c r="L15" s="4"/>
      <c r="M15" s="4"/>
      <c r="N15" s="4"/>
      <c r="O15" s="4"/>
      <c r="P15" s="4"/>
      <c r="Q15" s="4"/>
      <c r="R15" s="4"/>
      <c r="S15" s="4"/>
      <c r="T15">
        <f t="shared" si="3"/>
        <v>0</v>
      </c>
      <c r="Y15">
        <f t="shared" si="0"/>
        <v>0</v>
      </c>
      <c r="Z15">
        <f t="shared" si="1"/>
        <v>0</v>
      </c>
      <c r="AA15">
        <f t="shared" si="4"/>
        <v>0</v>
      </c>
      <c r="AB15">
        <f t="shared" si="5"/>
        <v>0</v>
      </c>
      <c r="AC15">
        <f t="shared" si="2"/>
        <v>0</v>
      </c>
      <c r="AD15">
        <f t="shared" si="6"/>
        <v>0</v>
      </c>
      <c r="AE15">
        <f t="shared" si="7"/>
        <v>0</v>
      </c>
      <c r="AF15">
        <f t="shared" si="8"/>
        <v>0</v>
      </c>
      <c r="AG15">
        <f t="shared" si="9"/>
        <v>0</v>
      </c>
    </row>
    <row r="16" spans="1:33" ht="15.75" thickBot="1" x14ac:dyDescent="0.3">
      <c r="A16" s="27"/>
      <c r="B16" s="27"/>
      <c r="C16" s="27"/>
      <c r="D16" s="27"/>
      <c r="E16" s="1"/>
      <c r="F16" s="1"/>
      <c r="G16" s="7"/>
      <c r="H16" s="4"/>
      <c r="I16" s="4"/>
      <c r="J16" s="4"/>
      <c r="K16" s="19"/>
      <c r="L16" s="4"/>
      <c r="M16" s="4"/>
      <c r="N16" s="4"/>
      <c r="O16" s="4"/>
      <c r="P16" s="4"/>
      <c r="Q16" s="4"/>
      <c r="R16" s="4"/>
      <c r="S16" s="4"/>
      <c r="T16">
        <f t="shared" si="3"/>
        <v>0</v>
      </c>
      <c r="Y16">
        <f t="shared" si="0"/>
        <v>0</v>
      </c>
      <c r="Z16">
        <f t="shared" si="1"/>
        <v>0</v>
      </c>
      <c r="AA16">
        <f t="shared" si="4"/>
        <v>0</v>
      </c>
      <c r="AB16">
        <f t="shared" si="5"/>
        <v>0</v>
      </c>
      <c r="AC16">
        <f t="shared" si="2"/>
        <v>0</v>
      </c>
      <c r="AD16">
        <f t="shared" si="6"/>
        <v>0</v>
      </c>
      <c r="AE16">
        <f t="shared" si="7"/>
        <v>0</v>
      </c>
      <c r="AF16">
        <f t="shared" si="8"/>
        <v>0</v>
      </c>
      <c r="AG16">
        <f t="shared" si="9"/>
        <v>0</v>
      </c>
    </row>
    <row r="17" spans="1:33" ht="15.75" thickBot="1" x14ac:dyDescent="0.3">
      <c r="A17" s="27"/>
      <c r="B17" s="27"/>
      <c r="C17" s="27"/>
      <c r="D17" s="27"/>
      <c r="E17" s="1"/>
      <c r="F17" s="1"/>
      <c r="G17" s="7"/>
      <c r="H17" s="4"/>
      <c r="I17" s="4"/>
      <c r="J17" s="4"/>
      <c r="K17" s="19"/>
      <c r="L17" s="4"/>
      <c r="M17" s="4"/>
      <c r="N17" s="4"/>
      <c r="O17" s="4"/>
      <c r="P17" s="4"/>
      <c r="Q17" s="4"/>
      <c r="R17" s="4"/>
      <c r="S17" s="4"/>
      <c r="T17">
        <f t="shared" si="3"/>
        <v>0</v>
      </c>
      <c r="Y17">
        <f t="shared" si="0"/>
        <v>0</v>
      </c>
      <c r="Z17">
        <f t="shared" si="1"/>
        <v>0</v>
      </c>
      <c r="AA17">
        <f t="shared" si="4"/>
        <v>0</v>
      </c>
      <c r="AB17">
        <f t="shared" si="5"/>
        <v>0</v>
      </c>
      <c r="AC17">
        <f t="shared" si="2"/>
        <v>0</v>
      </c>
      <c r="AD17">
        <f t="shared" si="6"/>
        <v>0</v>
      </c>
      <c r="AE17">
        <f t="shared" si="7"/>
        <v>0</v>
      </c>
      <c r="AF17">
        <f t="shared" si="8"/>
        <v>0</v>
      </c>
      <c r="AG17">
        <f t="shared" si="9"/>
        <v>0</v>
      </c>
    </row>
    <row r="18" spans="1:33" ht="15.75" thickBot="1" x14ac:dyDescent="0.3">
      <c r="A18" s="27"/>
      <c r="B18" s="27"/>
      <c r="C18" s="27"/>
      <c r="D18" s="27"/>
      <c r="E18" s="1"/>
      <c r="F18" s="1"/>
      <c r="G18" s="7"/>
      <c r="H18" s="4"/>
      <c r="I18" s="4"/>
      <c r="J18" s="4"/>
      <c r="K18" s="19"/>
      <c r="L18" s="4"/>
      <c r="M18" s="4"/>
      <c r="N18" s="4"/>
      <c r="O18" s="4"/>
      <c r="P18" s="4"/>
      <c r="Q18" s="4"/>
      <c r="R18" s="4"/>
      <c r="S18" s="4"/>
      <c r="T18">
        <f t="shared" si="3"/>
        <v>0</v>
      </c>
      <c r="Y18">
        <f t="shared" si="0"/>
        <v>0</v>
      </c>
      <c r="Z18">
        <f t="shared" si="1"/>
        <v>0</v>
      </c>
      <c r="AA18">
        <f t="shared" si="4"/>
        <v>0</v>
      </c>
      <c r="AB18">
        <f t="shared" si="5"/>
        <v>0</v>
      </c>
      <c r="AC18">
        <f t="shared" si="2"/>
        <v>0</v>
      </c>
      <c r="AD18">
        <f t="shared" si="6"/>
        <v>0</v>
      </c>
      <c r="AE18">
        <f t="shared" si="7"/>
        <v>0</v>
      </c>
      <c r="AF18">
        <f t="shared" si="8"/>
        <v>0</v>
      </c>
      <c r="AG18">
        <f t="shared" si="9"/>
        <v>0</v>
      </c>
    </row>
    <row r="19" spans="1:33" x14ac:dyDescent="0.25">
      <c r="G19" s="9"/>
      <c r="H19" s="2"/>
      <c r="I19" s="2"/>
      <c r="J19" s="2"/>
      <c r="T19">
        <f>SUM(T13:T18)</f>
        <v>0</v>
      </c>
    </row>
    <row r="20" spans="1:33" ht="18.75" x14ac:dyDescent="0.3">
      <c r="A20" s="25" t="s">
        <v>31</v>
      </c>
      <c r="B20" s="26"/>
      <c r="C20" s="26"/>
      <c r="D20" s="26"/>
      <c r="E20" s="26"/>
    </row>
    <row r="21" spans="1:33" x14ac:dyDescent="0.25">
      <c r="A21" s="24"/>
    </row>
    <row r="22" spans="1:33" ht="18.75" x14ac:dyDescent="0.3">
      <c r="A22" s="14" t="s">
        <v>13</v>
      </c>
    </row>
    <row r="23" spans="1:33" ht="18.75" x14ac:dyDescent="0.3">
      <c r="B23" s="14" t="s">
        <v>29</v>
      </c>
    </row>
    <row r="24" spans="1:33" ht="18.75" x14ac:dyDescent="0.3">
      <c r="A24" s="14" t="s">
        <v>19</v>
      </c>
    </row>
    <row r="25" spans="1:33" ht="18.75" x14ac:dyDescent="0.3">
      <c r="A25" s="14" t="s">
        <v>20</v>
      </c>
    </row>
    <row r="26" spans="1:33" ht="18.75" x14ac:dyDescent="0.3">
      <c r="A26" s="14" t="s">
        <v>21</v>
      </c>
      <c r="C26" t="s">
        <v>22</v>
      </c>
    </row>
  </sheetData>
  <mergeCells count="15">
    <mergeCell ref="A18:B18"/>
    <mergeCell ref="C18:D18"/>
    <mergeCell ref="G12:S12"/>
    <mergeCell ref="C12:D12"/>
    <mergeCell ref="C13:D13"/>
    <mergeCell ref="C14:D14"/>
    <mergeCell ref="C15:D15"/>
    <mergeCell ref="C16:D16"/>
    <mergeCell ref="C17:D17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69DEEF3DDCDB4F98B49A223C9DEA7A" ma:contentTypeVersion="11" ma:contentTypeDescription="Opret et nyt dokument." ma:contentTypeScope="" ma:versionID="c5e23e2844f6c0990c65f77d06df630b">
  <xsd:schema xmlns:xsd="http://www.w3.org/2001/XMLSchema" xmlns:xs="http://www.w3.org/2001/XMLSchema" xmlns:p="http://schemas.microsoft.com/office/2006/metadata/properties" xmlns:ns3="3398b432-5246-4467-88fb-c9b889831258" xmlns:ns4="d0f9d2c5-47a4-4b74-9199-082d22fa93be" targetNamespace="http://schemas.microsoft.com/office/2006/metadata/properties" ma:root="true" ma:fieldsID="d221de6d3e858197fdf1486e4fb487ee" ns3:_="" ns4:_="">
    <xsd:import namespace="3398b432-5246-4467-88fb-c9b889831258"/>
    <xsd:import namespace="d0f9d2c5-47a4-4b74-9199-082d22fa93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8b432-5246-4467-88fb-c9b889831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9d2c5-47a4-4b74-9199-082d22fa93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værdi for deling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CF9ABC-7175-4AC4-8DFF-CA4811EDDA8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d0f9d2c5-47a4-4b74-9199-082d22fa93be"/>
    <ds:schemaRef ds:uri="http://purl.org/dc/elements/1.1/"/>
    <ds:schemaRef ds:uri="3398b432-5246-4467-88fb-c9b889831258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4BFE0F-25BE-4317-8EEB-F1ACF05255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E36B1D-9908-4A8F-9DCD-035E6047F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8b432-5246-4467-88fb-c9b889831258"/>
    <ds:schemaRef ds:uri="d0f9d2c5-47a4-4b74-9199-082d22fa9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Nygaard</dc:creator>
  <cp:lastModifiedBy>Pernille</cp:lastModifiedBy>
  <cp:lastPrinted>2019-11-14T12:47:52Z</cp:lastPrinted>
  <dcterms:created xsi:type="dcterms:W3CDTF">2016-11-29T20:14:03Z</dcterms:created>
  <dcterms:modified xsi:type="dcterms:W3CDTF">2021-12-21T11:55:26Z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0x010100EE69DEEF3DDCDB4F98B49A223C9DEA7A</vt:lpwstr>
  </property>
</Properties>
</file>